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5480" windowHeight="11640"/>
  </bookViews>
  <sheets>
    <sheet name="г.Киров" sheetId="1" r:id="rId1"/>
  </sheets>
  <definedNames>
    <definedName name="_xlnm.Print_Titles" localSheetId="0">г.Киров!$3:$3</definedName>
  </definedNames>
  <calcPr calcId="152511"/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C38" i="1"/>
  <c r="D38" i="1"/>
  <c r="E38" i="1"/>
  <c r="F38" i="1"/>
  <c r="G38" i="1"/>
  <c r="H38" i="1"/>
  <c r="I38" i="1"/>
  <c r="J38" i="1"/>
  <c r="K38" i="1"/>
  <c r="L38" i="1"/>
  <c r="C30" i="1"/>
  <c r="D30" i="1"/>
  <c r="E30" i="1"/>
  <c r="F30" i="1"/>
  <c r="F22" i="1" s="1"/>
  <c r="G30" i="1"/>
  <c r="G22" i="1" s="1"/>
  <c r="H30" i="1"/>
  <c r="H22" i="1" s="1"/>
  <c r="I30" i="1"/>
  <c r="I22" i="1" s="1"/>
  <c r="J30" i="1"/>
  <c r="J22" i="1" s="1"/>
  <c r="K30" i="1"/>
  <c r="K22" i="1" s="1"/>
  <c r="L30" i="1"/>
  <c r="L22" i="1" s="1"/>
  <c r="C18" i="1"/>
  <c r="D18" i="1"/>
  <c r="E18" i="1"/>
  <c r="F18" i="1"/>
  <c r="G18" i="1"/>
  <c r="H18" i="1"/>
  <c r="I18" i="1"/>
  <c r="J18" i="1"/>
  <c r="K18" i="1"/>
  <c r="L18" i="1"/>
  <c r="C14" i="1"/>
  <c r="D14" i="1"/>
  <c r="E14" i="1"/>
  <c r="F14" i="1"/>
  <c r="G14" i="1"/>
  <c r="H14" i="1"/>
  <c r="I14" i="1"/>
  <c r="J14" i="1"/>
  <c r="K14" i="1"/>
  <c r="L14" i="1"/>
  <c r="C10" i="1"/>
  <c r="D10" i="1"/>
  <c r="E10" i="1"/>
  <c r="F10" i="1"/>
  <c r="G10" i="1"/>
  <c r="H10" i="1"/>
  <c r="I10" i="1"/>
  <c r="J10" i="1"/>
  <c r="K10" i="1"/>
  <c r="L10" i="1"/>
  <c r="C6" i="1"/>
  <c r="C4" i="1" s="1"/>
  <c r="D6" i="1"/>
  <c r="E6" i="1"/>
  <c r="F6" i="1"/>
  <c r="G6" i="1"/>
  <c r="H6" i="1"/>
  <c r="H4" i="1" s="1"/>
  <c r="I6" i="1"/>
  <c r="I4" i="1" s="1"/>
  <c r="J6" i="1"/>
  <c r="J4" i="1" s="1"/>
  <c r="K6" i="1"/>
  <c r="K4" i="1" s="1"/>
  <c r="L6" i="1"/>
  <c r="L4" i="1" s="1"/>
  <c r="C25" i="1"/>
  <c r="C24" i="1"/>
  <c r="D27" i="1"/>
  <c r="D29" i="1"/>
  <c r="E29" i="1"/>
  <c r="F29" i="1"/>
  <c r="G29" i="1"/>
  <c r="H29" i="1"/>
  <c r="I29" i="1"/>
  <c r="J29" i="1"/>
  <c r="K29" i="1"/>
  <c r="L29" i="1"/>
  <c r="C29" i="1"/>
  <c r="D28" i="1"/>
  <c r="E28" i="1"/>
  <c r="F28" i="1"/>
  <c r="G28" i="1"/>
  <c r="H28" i="1"/>
  <c r="I28" i="1"/>
  <c r="J28" i="1"/>
  <c r="K28" i="1"/>
  <c r="L28" i="1"/>
  <c r="C28" i="1"/>
  <c r="E27" i="1"/>
  <c r="F27" i="1"/>
  <c r="G27" i="1"/>
  <c r="H27" i="1"/>
  <c r="I27" i="1"/>
  <c r="J27" i="1"/>
  <c r="K27" i="1"/>
  <c r="L27" i="1"/>
  <c r="C27" i="1"/>
  <c r="D25" i="1"/>
  <c r="E25" i="1"/>
  <c r="F25" i="1"/>
  <c r="G25" i="1"/>
  <c r="H25" i="1"/>
  <c r="I25" i="1"/>
  <c r="J25" i="1"/>
  <c r="K25" i="1"/>
  <c r="L25" i="1"/>
  <c r="D24" i="1"/>
  <c r="E24" i="1"/>
  <c r="F24" i="1"/>
  <c r="G24" i="1"/>
  <c r="H24" i="1"/>
  <c r="I24" i="1"/>
  <c r="J24" i="1"/>
  <c r="K24" i="1"/>
  <c r="L24" i="1"/>
  <c r="E22" i="1"/>
  <c r="C22" i="1"/>
  <c r="D22" i="1" l="1"/>
  <c r="G4" i="1"/>
  <c r="F4" i="1"/>
  <c r="E4" i="1"/>
  <c r="D4" i="1"/>
</calcChain>
</file>

<file path=xl/sharedStrings.xml><?xml version="1.0" encoding="utf-8"?>
<sst xmlns="http://schemas.openxmlformats.org/spreadsheetml/2006/main" count="56" uniqueCount="26">
  <si>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</si>
  <si>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</si>
  <si>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</si>
  <si>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</si>
  <si>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</si>
  <si>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</si>
  <si>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</si>
  <si>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</si>
  <si>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</si>
  <si>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</si>
  <si>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</si>
  <si>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</si>
  <si>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</si>
  <si>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</si>
  <si>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</si>
  <si>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</si>
  <si>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</si>
  <si>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</si>
  <si>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</si>
  <si>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</si>
  <si>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</si>
  <si>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</si>
  <si>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</si>
  <si>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№ п/п</t>
  </si>
  <si>
    <t>Показатель / год</t>
  </si>
  <si>
    <t>Город Киров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</si>
</sst>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zoomScaleNormal="100" workbookViewId="0">
      <selection activeCell="C12" sqref="C12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25</v>
      </c>
      <c r="C1" s="12"/>
      <c r="D1" s="12"/>
      <c r="E1" s="12"/>
      <c r="F1" s="12"/>
      <c r="G1" s="12"/>
      <c r="H1" s="12"/>
      <c r="I1" s="12"/>
      <c r="J1" s="12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23</v>
      </c>
      <c r="B3" s="3" t="s">
        <v>24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66</v>
      </c>
      <c r="D4" s="6">
        <f t="shared" si="0"/>
        <v>69</v>
      </c>
      <c r="E4" s="6">
        <f t="shared" si="0"/>
        <v>73</v>
      </c>
      <c r="F4" s="6">
        <f t="shared" si="0"/>
        <v>77</v>
      </c>
      <c r="G4" s="6">
        <f t="shared" si="0"/>
        <v>82</v>
      </c>
      <c r="H4" s="6">
        <f t="shared" si="0"/>
        <v>84</v>
      </c>
      <c r="I4" s="6">
        <f t="shared" si="0"/>
        <v>86</v>
      </c>
      <c r="J4" s="6">
        <f t="shared" si="0"/>
        <v>88</v>
      </c>
      <c r="K4" s="4">
        <f t="shared" si="0"/>
        <v>89</v>
      </c>
      <c r="L4" s="4">
        <f t="shared" si="0"/>
        <v>90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19</v>
      </c>
      <c r="D6" s="6">
        <f t="shared" si="1"/>
        <v>24</v>
      </c>
      <c r="E6" s="6">
        <f t="shared" si="1"/>
        <v>32</v>
      </c>
      <c r="F6" s="6">
        <f t="shared" si="1"/>
        <v>43</v>
      </c>
      <c r="G6" s="6">
        <f t="shared" si="1"/>
        <v>57</v>
      </c>
      <c r="H6" s="6">
        <f t="shared" si="1"/>
        <v>66</v>
      </c>
      <c r="I6" s="6">
        <f t="shared" si="1"/>
        <v>77</v>
      </c>
      <c r="J6" s="6">
        <f t="shared" si="1"/>
        <v>84</v>
      </c>
      <c r="K6" s="10">
        <f t="shared" si="1"/>
        <v>89</v>
      </c>
      <c r="L6" s="10">
        <f t="shared" si="1"/>
        <v>90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15</v>
      </c>
      <c r="D8" s="9">
        <v>19</v>
      </c>
      <c r="E8" s="9">
        <v>26</v>
      </c>
      <c r="F8" s="9">
        <v>36</v>
      </c>
      <c r="G8" s="9">
        <v>49</v>
      </c>
      <c r="H8" s="9">
        <v>58</v>
      </c>
      <c r="I8" s="9">
        <v>69</v>
      </c>
      <c r="J8" s="9">
        <v>76</v>
      </c>
      <c r="K8" s="7">
        <v>81</v>
      </c>
      <c r="L8" s="7">
        <v>82</v>
      </c>
    </row>
    <row r="9" spans="1:12" x14ac:dyDescent="0.25">
      <c r="A9" s="7"/>
      <c r="B9" s="8" t="s">
        <v>6</v>
      </c>
      <c r="C9" s="9">
        <v>4</v>
      </c>
      <c r="D9" s="9">
        <v>5</v>
      </c>
      <c r="E9" s="9">
        <v>6</v>
      </c>
      <c r="F9" s="9">
        <v>7</v>
      </c>
      <c r="G9" s="9">
        <v>8</v>
      </c>
      <c r="H9" s="9">
        <v>8</v>
      </c>
      <c r="I9" s="9">
        <v>8</v>
      </c>
      <c r="J9" s="9">
        <v>8</v>
      </c>
      <c r="K9" s="7">
        <v>8</v>
      </c>
      <c r="L9" s="7">
        <v>8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47</v>
      </c>
      <c r="D10" s="6">
        <f t="shared" si="2"/>
        <v>45</v>
      </c>
      <c r="E10" s="6">
        <f t="shared" si="2"/>
        <v>41</v>
      </c>
      <c r="F10" s="6">
        <f t="shared" si="2"/>
        <v>34</v>
      </c>
      <c r="G10" s="6">
        <f t="shared" si="2"/>
        <v>25</v>
      </c>
      <c r="H10" s="6">
        <f t="shared" si="2"/>
        <v>18</v>
      </c>
      <c r="I10" s="6">
        <f t="shared" si="2"/>
        <v>9</v>
      </c>
      <c r="J10" s="6">
        <f t="shared" si="2"/>
        <v>4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43</v>
      </c>
      <c r="D12" s="9">
        <v>42</v>
      </c>
      <c r="E12" s="9">
        <v>39</v>
      </c>
      <c r="F12" s="9">
        <v>33</v>
      </c>
      <c r="G12" s="9">
        <v>25</v>
      </c>
      <c r="H12" s="9">
        <v>18</v>
      </c>
      <c r="I12" s="9">
        <v>9</v>
      </c>
      <c r="J12" s="9">
        <v>4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4</v>
      </c>
      <c r="D13" s="9">
        <v>3</v>
      </c>
      <c r="E13" s="9">
        <v>2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11</v>
      </c>
      <c r="D14" s="6">
        <f t="shared" si="3"/>
        <v>10</v>
      </c>
      <c r="E14" s="6">
        <f t="shared" si="3"/>
        <v>10</v>
      </c>
      <c r="F14" s="6">
        <f t="shared" si="3"/>
        <v>9</v>
      </c>
      <c r="G14" s="6">
        <f t="shared" si="3"/>
        <v>6</v>
      </c>
      <c r="H14" s="6">
        <f t="shared" si="3"/>
        <v>5</v>
      </c>
      <c r="I14" s="6">
        <f t="shared" si="3"/>
        <v>4</v>
      </c>
      <c r="J14" s="6">
        <f t="shared" si="3"/>
        <v>3</v>
      </c>
      <c r="K14" s="10">
        <f t="shared" si="3"/>
        <v>2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11</v>
      </c>
      <c r="D16" s="9">
        <v>10</v>
      </c>
      <c r="E16" s="9">
        <v>10</v>
      </c>
      <c r="F16" s="9">
        <v>9</v>
      </c>
      <c r="G16" s="9">
        <v>6</v>
      </c>
      <c r="H16" s="9">
        <v>5</v>
      </c>
      <c r="I16" s="9">
        <v>4</v>
      </c>
      <c r="J16" s="9">
        <v>3</v>
      </c>
      <c r="K16" s="7">
        <v>2</v>
      </c>
      <c r="L16" s="7">
        <v>0</v>
      </c>
    </row>
    <row r="17" spans="1:12" x14ac:dyDescent="0.25">
      <c r="A17" s="7"/>
      <c r="B17" s="8" t="s">
        <v>6</v>
      </c>
      <c r="C17" s="9"/>
      <c r="D17" s="9"/>
      <c r="E17" s="9"/>
      <c r="F17" s="9"/>
      <c r="G17" s="9"/>
      <c r="H17" s="9"/>
      <c r="I17" s="9"/>
      <c r="J17" s="9"/>
      <c r="K17" s="7"/>
      <c r="L17" s="7"/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/>
      <c r="D20" s="9"/>
      <c r="E20" s="9"/>
      <c r="F20" s="9"/>
      <c r="G20" s="9"/>
      <c r="H20" s="9"/>
      <c r="I20" s="9"/>
      <c r="J20" s="9"/>
      <c r="K20" s="7"/>
      <c r="L20" s="7"/>
    </row>
    <row r="21" spans="1:12" x14ac:dyDescent="0.25">
      <c r="A21" s="7"/>
      <c r="B21" s="8" t="s">
        <v>6</v>
      </c>
      <c r="C21" s="9"/>
      <c r="D21" s="9"/>
      <c r="E21" s="9"/>
      <c r="F21" s="9"/>
      <c r="G21" s="9"/>
      <c r="H21" s="9"/>
      <c r="I21" s="9"/>
      <c r="J21" s="9"/>
      <c r="K21" s="7"/>
      <c r="L21" s="7"/>
    </row>
    <row r="22" spans="1:12" x14ac:dyDescent="0.25">
      <c r="A22" s="7">
        <v>2</v>
      </c>
      <c r="B22" s="8" t="s">
        <v>11</v>
      </c>
      <c r="C22" s="7">
        <f t="shared" ref="C22:L22" si="5">C30+C38</f>
        <v>53065</v>
      </c>
      <c r="D22" s="7">
        <f t="shared" si="5"/>
        <v>55465</v>
      </c>
      <c r="E22" s="7">
        <f t="shared" si="5"/>
        <v>57470</v>
      </c>
      <c r="F22" s="7">
        <f t="shared" si="5"/>
        <v>59717</v>
      </c>
      <c r="G22" s="7">
        <f t="shared" si="5"/>
        <v>63430</v>
      </c>
      <c r="H22" s="7">
        <f t="shared" si="5"/>
        <v>64430</v>
      </c>
      <c r="I22" s="7">
        <f t="shared" si="5"/>
        <v>65430</v>
      </c>
      <c r="J22" s="7">
        <f t="shared" si="5"/>
        <v>66430</v>
      </c>
      <c r="K22" s="7">
        <f t="shared" si="5"/>
        <v>67430</v>
      </c>
      <c r="L22" s="7">
        <f t="shared" si="5"/>
        <v>68430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51340</v>
      </c>
      <c r="D24" s="7">
        <f t="shared" ref="D24:L24" si="6">D32+D40</f>
        <v>43860</v>
      </c>
      <c r="E24" s="7">
        <f t="shared" si="6"/>
        <v>56000</v>
      </c>
      <c r="F24" s="7">
        <f t="shared" si="6"/>
        <v>58437</v>
      </c>
      <c r="G24" s="7">
        <f t="shared" si="6"/>
        <v>62280</v>
      </c>
      <c r="H24" s="7">
        <f t="shared" si="6"/>
        <v>60470</v>
      </c>
      <c r="I24" s="7">
        <f t="shared" si="6"/>
        <v>64380</v>
      </c>
      <c r="J24" s="7">
        <f t="shared" si="6"/>
        <v>65430</v>
      </c>
      <c r="K24" s="7">
        <f t="shared" si="6"/>
        <v>66430</v>
      </c>
      <c r="L24" s="7">
        <f t="shared" si="6"/>
        <v>67430</v>
      </c>
    </row>
    <row r="25" spans="1:12" x14ac:dyDescent="0.25">
      <c r="A25" s="7"/>
      <c r="B25" s="8" t="s">
        <v>6</v>
      </c>
      <c r="C25" s="7">
        <f>C33+C41</f>
        <v>1725</v>
      </c>
      <c r="D25" s="7">
        <f t="shared" ref="D25:L25" si="7">D33+D41</f>
        <v>1605</v>
      </c>
      <c r="E25" s="7">
        <f t="shared" si="7"/>
        <v>1470</v>
      </c>
      <c r="F25" s="7">
        <f t="shared" si="7"/>
        <v>1280</v>
      </c>
      <c r="G25" s="7">
        <f t="shared" si="7"/>
        <v>1150</v>
      </c>
      <c r="H25" s="7">
        <f t="shared" si="7"/>
        <v>1100</v>
      </c>
      <c r="I25" s="7">
        <f t="shared" si="7"/>
        <v>1050</v>
      </c>
      <c r="J25" s="7">
        <f t="shared" si="7"/>
        <v>1000</v>
      </c>
      <c r="K25" s="7">
        <f t="shared" si="7"/>
        <v>1000</v>
      </c>
      <c r="L25" s="7">
        <f t="shared" si="7"/>
        <v>1000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7" si="8">C35+C43</f>
        <v>24284</v>
      </c>
      <c r="D27" s="7">
        <f t="shared" si="8"/>
        <v>25238</v>
      </c>
      <c r="E27" s="7">
        <f t="shared" si="8"/>
        <v>25551</v>
      </c>
      <c r="F27" s="7">
        <f t="shared" si="8"/>
        <v>24865</v>
      </c>
      <c r="G27" s="7">
        <f t="shared" si="8"/>
        <v>25912</v>
      </c>
      <c r="H27" s="7">
        <f t="shared" si="8"/>
        <v>26311</v>
      </c>
      <c r="I27" s="7">
        <f t="shared" si="8"/>
        <v>26262</v>
      </c>
      <c r="J27" s="7">
        <f t="shared" si="8"/>
        <v>27158</v>
      </c>
      <c r="K27" s="7">
        <f t="shared" si="8"/>
        <v>28654</v>
      </c>
      <c r="L27" s="7">
        <f t="shared" si="8"/>
        <v>29654</v>
      </c>
    </row>
    <row r="28" spans="1:12" x14ac:dyDescent="0.25">
      <c r="A28" s="7"/>
      <c r="B28" s="8" t="s">
        <v>0</v>
      </c>
      <c r="C28" s="7">
        <f t="shared" ref="C28:L28" si="9">C36+C44</f>
        <v>23706</v>
      </c>
      <c r="D28" s="7">
        <f t="shared" si="9"/>
        <v>25152</v>
      </c>
      <c r="E28" s="7">
        <f t="shared" si="9"/>
        <v>26644</v>
      </c>
      <c r="F28" s="7">
        <f t="shared" si="9"/>
        <v>29377</v>
      </c>
      <c r="G28" s="7">
        <f t="shared" si="9"/>
        <v>32018</v>
      </c>
      <c r="H28" s="7">
        <f t="shared" si="9"/>
        <v>32219</v>
      </c>
      <c r="I28" s="7">
        <f t="shared" si="9"/>
        <v>33068</v>
      </c>
      <c r="J28" s="7">
        <f t="shared" si="9"/>
        <v>32772</v>
      </c>
      <c r="K28" s="7">
        <f t="shared" si="9"/>
        <v>31776</v>
      </c>
      <c r="L28" s="7">
        <f t="shared" si="9"/>
        <v>31476</v>
      </c>
    </row>
    <row r="29" spans="1:12" x14ac:dyDescent="0.25">
      <c r="A29" s="7"/>
      <c r="B29" s="8" t="s">
        <v>8</v>
      </c>
      <c r="C29" s="7">
        <f t="shared" ref="C29:L29" si="10">C37+C45</f>
        <v>5075</v>
      </c>
      <c r="D29" s="7">
        <f t="shared" si="10"/>
        <v>5075</v>
      </c>
      <c r="E29" s="7">
        <f t="shared" si="10"/>
        <v>5275</v>
      </c>
      <c r="F29" s="7">
        <f t="shared" si="10"/>
        <v>5475</v>
      </c>
      <c r="G29" s="7">
        <f t="shared" si="10"/>
        <v>5500</v>
      </c>
      <c r="H29" s="7">
        <f t="shared" si="10"/>
        <v>5900</v>
      </c>
      <c r="I29" s="7">
        <f t="shared" si="10"/>
        <v>6100</v>
      </c>
      <c r="J29" s="7">
        <f t="shared" si="10"/>
        <v>6500</v>
      </c>
      <c r="K29" s="7">
        <f t="shared" si="10"/>
        <v>7000</v>
      </c>
      <c r="L29" s="7">
        <f t="shared" si="10"/>
        <v>7300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36762</v>
      </c>
      <c r="D30" s="6">
        <f t="shared" si="11"/>
        <v>40062</v>
      </c>
      <c r="E30" s="6">
        <f t="shared" si="11"/>
        <v>45782</v>
      </c>
      <c r="F30" s="6">
        <f t="shared" si="11"/>
        <v>51302</v>
      </c>
      <c r="G30" s="6">
        <f t="shared" si="11"/>
        <v>57412</v>
      </c>
      <c r="H30" s="6">
        <f t="shared" si="11"/>
        <v>60222</v>
      </c>
      <c r="I30" s="6">
        <f t="shared" si="11"/>
        <v>63362</v>
      </c>
      <c r="J30" s="6">
        <f t="shared" si="11"/>
        <v>66430</v>
      </c>
      <c r="K30" s="10">
        <f t="shared" si="11"/>
        <v>67430</v>
      </c>
      <c r="L30" s="10">
        <f t="shared" si="11"/>
        <v>68430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10"/>
      <c r="L31" s="10"/>
    </row>
    <row r="32" spans="1:12" x14ac:dyDescent="0.25">
      <c r="A32" s="11"/>
      <c r="B32" s="8" t="s">
        <v>5</v>
      </c>
      <c r="C32" s="9">
        <v>35262</v>
      </c>
      <c r="D32" s="9">
        <v>38632</v>
      </c>
      <c r="E32" s="9">
        <v>44432</v>
      </c>
      <c r="F32" s="9">
        <v>50102</v>
      </c>
      <c r="G32" s="9">
        <v>56262</v>
      </c>
      <c r="H32" s="9">
        <v>56262</v>
      </c>
      <c r="I32" s="9">
        <v>62312</v>
      </c>
      <c r="J32" s="9">
        <v>65430</v>
      </c>
      <c r="K32" s="11">
        <v>66430</v>
      </c>
      <c r="L32" s="11">
        <v>67430</v>
      </c>
    </row>
    <row r="33" spans="1:12" x14ac:dyDescent="0.25">
      <c r="A33" s="11"/>
      <c r="B33" s="8" t="s">
        <v>6</v>
      </c>
      <c r="C33" s="9">
        <v>1500</v>
      </c>
      <c r="D33" s="9">
        <v>1430</v>
      </c>
      <c r="E33" s="9">
        <v>1350</v>
      </c>
      <c r="F33" s="9">
        <v>1200</v>
      </c>
      <c r="G33" s="9">
        <v>1150</v>
      </c>
      <c r="H33" s="9">
        <v>1100</v>
      </c>
      <c r="I33" s="9">
        <v>1050</v>
      </c>
      <c r="J33" s="9">
        <v>1000</v>
      </c>
      <c r="K33" s="11">
        <v>1000</v>
      </c>
      <c r="L33" s="11">
        <v>1000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10"/>
      <c r="L34" s="10"/>
    </row>
    <row r="35" spans="1:12" x14ac:dyDescent="0.25">
      <c r="A35" s="11"/>
      <c r="B35" s="8" t="s">
        <v>7</v>
      </c>
      <c r="C35" s="9">
        <v>15323</v>
      </c>
      <c r="D35" s="9">
        <v>17062</v>
      </c>
      <c r="E35" s="9">
        <v>20582</v>
      </c>
      <c r="F35" s="9">
        <v>22702</v>
      </c>
      <c r="G35" s="9">
        <v>25912</v>
      </c>
      <c r="H35" s="9">
        <v>26311</v>
      </c>
      <c r="I35" s="9">
        <v>26262</v>
      </c>
      <c r="J35" s="9">
        <v>27158</v>
      </c>
      <c r="K35" s="11">
        <v>28654</v>
      </c>
      <c r="L35" s="11">
        <v>29654</v>
      </c>
    </row>
    <row r="36" spans="1:12" x14ac:dyDescent="0.25">
      <c r="A36" s="11"/>
      <c r="B36" s="8" t="s">
        <v>0</v>
      </c>
      <c r="C36" s="9">
        <v>16439</v>
      </c>
      <c r="D36" s="9">
        <v>18000</v>
      </c>
      <c r="E36" s="9">
        <v>20000</v>
      </c>
      <c r="F36" s="9">
        <v>23200</v>
      </c>
      <c r="G36" s="9">
        <v>26000</v>
      </c>
      <c r="H36" s="9">
        <v>28011</v>
      </c>
      <c r="I36" s="9">
        <v>31000</v>
      </c>
      <c r="J36" s="9">
        <v>32772</v>
      </c>
      <c r="K36" s="11">
        <v>31776</v>
      </c>
      <c r="L36" s="11">
        <v>31476</v>
      </c>
    </row>
    <row r="37" spans="1:12" x14ac:dyDescent="0.25">
      <c r="A37" s="11"/>
      <c r="B37" s="8" t="s">
        <v>8</v>
      </c>
      <c r="C37" s="9">
        <v>5000</v>
      </c>
      <c r="D37" s="9">
        <v>5000</v>
      </c>
      <c r="E37" s="9">
        <v>5200</v>
      </c>
      <c r="F37" s="9">
        <v>5400</v>
      </c>
      <c r="G37" s="9">
        <v>5500</v>
      </c>
      <c r="H37" s="9">
        <v>5900</v>
      </c>
      <c r="I37" s="9">
        <v>6100</v>
      </c>
      <c r="J37" s="9">
        <v>6500</v>
      </c>
      <c r="K37" s="11">
        <v>7000</v>
      </c>
      <c r="L37" s="11">
        <v>7300</v>
      </c>
    </row>
    <row r="38" spans="1:12" x14ac:dyDescent="0.25">
      <c r="A38" s="10" t="s">
        <v>20</v>
      </c>
      <c r="B38" s="5" t="s">
        <v>18</v>
      </c>
      <c r="C38" s="6">
        <f t="shared" ref="C38:L38" si="12">C43+C44+C45</f>
        <v>16303</v>
      </c>
      <c r="D38" s="6">
        <f t="shared" si="12"/>
        <v>15403</v>
      </c>
      <c r="E38" s="6">
        <f t="shared" si="12"/>
        <v>11688</v>
      </c>
      <c r="F38" s="6">
        <f t="shared" si="12"/>
        <v>8415</v>
      </c>
      <c r="G38" s="6">
        <f t="shared" si="12"/>
        <v>6018</v>
      </c>
      <c r="H38" s="6">
        <f t="shared" si="12"/>
        <v>4208</v>
      </c>
      <c r="I38" s="6">
        <f t="shared" si="12"/>
        <v>2068</v>
      </c>
      <c r="J38" s="6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10"/>
      <c r="L39" s="10"/>
    </row>
    <row r="40" spans="1:12" x14ac:dyDescent="0.25">
      <c r="A40" s="11"/>
      <c r="B40" s="8" t="s">
        <v>5</v>
      </c>
      <c r="C40" s="9">
        <v>16078</v>
      </c>
      <c r="D40" s="9">
        <v>5228</v>
      </c>
      <c r="E40" s="9">
        <v>11568</v>
      </c>
      <c r="F40" s="9">
        <v>8335</v>
      </c>
      <c r="G40" s="9">
        <v>6018</v>
      </c>
      <c r="H40" s="9">
        <v>4208</v>
      </c>
      <c r="I40" s="9">
        <v>2068</v>
      </c>
      <c r="J40" s="9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225</v>
      </c>
      <c r="D41" s="9">
        <v>175</v>
      </c>
      <c r="E41" s="9">
        <v>120</v>
      </c>
      <c r="F41" s="9">
        <v>80</v>
      </c>
      <c r="G41" s="9">
        <v>0</v>
      </c>
      <c r="H41" s="9">
        <v>0</v>
      </c>
      <c r="I41" s="9">
        <v>0</v>
      </c>
      <c r="J41" s="9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10"/>
      <c r="L42" s="10"/>
    </row>
    <row r="43" spans="1:12" x14ac:dyDescent="0.25">
      <c r="A43" s="11"/>
      <c r="B43" s="8" t="s">
        <v>7</v>
      </c>
      <c r="C43" s="9">
        <v>8961</v>
      </c>
      <c r="D43" s="9">
        <v>8176</v>
      </c>
      <c r="E43" s="9">
        <v>4969</v>
      </c>
      <c r="F43" s="9">
        <v>2163</v>
      </c>
      <c r="G43" s="9">
        <v>0</v>
      </c>
      <c r="H43" s="9">
        <v>0</v>
      </c>
      <c r="I43" s="9">
        <v>0</v>
      </c>
      <c r="J43" s="9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7267</v>
      </c>
      <c r="D44" s="9">
        <v>7152</v>
      </c>
      <c r="E44" s="9">
        <v>6644</v>
      </c>
      <c r="F44" s="9">
        <v>6177</v>
      </c>
      <c r="G44" s="9">
        <v>6018</v>
      </c>
      <c r="H44" s="9">
        <v>4208</v>
      </c>
      <c r="I44" s="9">
        <v>2068</v>
      </c>
      <c r="J44" s="9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75</v>
      </c>
      <c r="D45" s="9">
        <v>75</v>
      </c>
      <c r="E45" s="9">
        <v>75</v>
      </c>
      <c r="F45" s="9">
        <v>75</v>
      </c>
      <c r="G45" s="9">
        <v>0</v>
      </c>
      <c r="H45" s="9">
        <v>0</v>
      </c>
      <c r="I45" s="9">
        <v>0</v>
      </c>
      <c r="J45" s="9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3">C48+C49</f>
        <v>2962</v>
      </c>
      <c r="D46" s="6">
        <f t="shared" si="13"/>
        <v>3148</v>
      </c>
      <c r="E46" s="6">
        <f t="shared" si="13"/>
        <v>3354</v>
      </c>
      <c r="F46" s="6">
        <f t="shared" si="13"/>
        <v>3560</v>
      </c>
      <c r="G46" s="6">
        <f t="shared" si="13"/>
        <v>3860</v>
      </c>
      <c r="H46" s="6">
        <f t="shared" si="13"/>
        <v>3960</v>
      </c>
      <c r="I46" s="6">
        <f t="shared" si="13"/>
        <v>4160</v>
      </c>
      <c r="J46" s="6">
        <f t="shared" si="13"/>
        <v>4260</v>
      </c>
      <c r="K46" s="10">
        <f t="shared" si="13"/>
        <v>4310</v>
      </c>
      <c r="L46" s="10">
        <f t="shared" si="13"/>
        <v>4360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10"/>
      <c r="L47" s="10"/>
    </row>
    <row r="48" spans="1:12" x14ac:dyDescent="0.25">
      <c r="A48" s="11"/>
      <c r="B48" s="8" t="s">
        <v>5</v>
      </c>
      <c r="C48" s="9">
        <v>2820</v>
      </c>
      <c r="D48" s="9">
        <v>3000</v>
      </c>
      <c r="E48" s="9">
        <v>3200</v>
      </c>
      <c r="F48" s="9">
        <v>3400</v>
      </c>
      <c r="G48" s="9">
        <v>3700</v>
      </c>
      <c r="H48" s="9">
        <v>3800</v>
      </c>
      <c r="I48" s="9">
        <v>4000</v>
      </c>
      <c r="J48" s="9">
        <v>4100</v>
      </c>
      <c r="K48" s="11">
        <v>4150</v>
      </c>
      <c r="L48" s="11">
        <v>4200</v>
      </c>
    </row>
    <row r="49" spans="1:12" x14ac:dyDescent="0.25">
      <c r="A49" s="11"/>
      <c r="B49" s="8" t="s">
        <v>6</v>
      </c>
      <c r="C49" s="9">
        <v>142</v>
      </c>
      <c r="D49" s="9">
        <v>148</v>
      </c>
      <c r="E49" s="9">
        <v>154</v>
      </c>
      <c r="F49" s="9">
        <v>160</v>
      </c>
      <c r="G49" s="9">
        <v>160</v>
      </c>
      <c r="H49" s="9">
        <v>160</v>
      </c>
      <c r="I49" s="9">
        <v>160</v>
      </c>
      <c r="J49" s="9">
        <v>160</v>
      </c>
      <c r="K49" s="11">
        <v>160</v>
      </c>
      <c r="L49" s="11">
        <v>160</v>
      </c>
    </row>
  </sheetData>
  <mergeCells count="1">
    <mergeCell ref="C1:J1"/>
  </mergeCells>
  <pageMargins left="0.39370078740157483" right="0.39370078740157483" top="1.0629921259842521" bottom="0.39370078740157483" header="0.78740157480314965" footer="0.11811023622047245"/>
  <pageSetup paperSize="9" firstPageNumber="32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г.Киров</vt:lpstr>
      <vt:lpstr>г.Киров!Заголовки_для_печати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2016-01-11T09:50:23Z</cp:lastPrinted>
  <dcterms:created xsi:type="dcterms:W3CDTF">2015-11-20T09:20:14Z</dcterms:created>
  <dcterms:modified xsi:type="dcterms:W3CDTF">2016-01-12T07:45:12Z</dcterms:modified>
</cp:coreProperties>
</file>